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ecca.taverner/Downloads/"/>
    </mc:Choice>
  </mc:AlternateContent>
  <xr:revisionPtr revIDLastSave="0" documentId="8_{BD5F7C6E-F7FF-A143-BAC2-D12BB4F4CBCA}" xr6:coauthVersionLast="47" xr6:coauthVersionMax="47" xr10:uidLastSave="{00000000-0000-0000-0000-000000000000}"/>
  <bookViews>
    <workbookView xWindow="0" yWindow="760" windowWidth="34560" windowHeight="1982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11" i="5" s="1"/>
  <c r="D10" i="5" l="1"/>
</calcChain>
</file>

<file path=xl/sharedStrings.xml><?xml version="1.0" encoding="utf-8"?>
<sst xmlns="http://schemas.openxmlformats.org/spreadsheetml/2006/main" count="18" uniqueCount="14">
  <si>
    <t>Monthly rent</t>
  </si>
  <si>
    <t>Valuation</t>
  </si>
  <si>
    <t>Loan to value</t>
  </si>
  <si>
    <t>Loan size (not accounting for rent)</t>
  </si>
  <si>
    <t>Stress test rate</t>
  </si>
  <si>
    <t>Coverage required</t>
  </si>
  <si>
    <t>Maximum loan (accounting for rent)</t>
  </si>
  <si>
    <t>&lt;&lt; Fill this in</t>
  </si>
  <si>
    <t>Monthly rent needed to support full LTV</t>
  </si>
  <si>
    <t>Instructions</t>
  </si>
  <si>
    <t>1: Fill in the blue cells. (We've pre-filled the "stress test" and "coverage required" at typical levels, but it will vary by lender)</t>
  </si>
  <si>
    <t>2: Row 10 tells you the maximum you can borrow. (If this isn't limited by the stress test, it will be capped by the loan-to-value)</t>
  </si>
  <si>
    <t>3: Row 11 tells you how much rent you WOULD need under the stress test to achieve the full loan-to-value. If it's higher than the actual rent in Row 7, you're all good!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</si>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</sst>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5" x14ac:knownFonts="1">
    <font>
      <sz val="10"/>
      <color rgb="FF000000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525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0" fontId="1" fillId="2" borderId="0" xfId="0" applyNumberFormat="1" applyFont="1" applyFill="1" applyAlignment="1">
      <alignment horizontal="right"/>
    </xf>
    <xf numFmtId="0" fontId="3" fillId="0" borderId="0" xfId="0" applyFont="1"/>
    <xf numFmtId="164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0" fontId="2" fillId="0" borderId="0" xfId="0" applyFont="1"/>
    <xf numFmtId="0" fontId="4" fillId="0" borderId="0" xfId="0" applyFont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52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0785-00B1-A447-B5FC-25D59D2F3154}">
  <dimension ref="A1:E17"/>
  <sheetViews>
    <sheetView tabSelected="1" zoomScale="158" workbookViewId="0">
      <selection sqref="A1:A1048576"/>
    </sheetView>
  </sheetViews>
  <sheetFormatPr baseColWidth="10" defaultRowHeight="13" x14ac:dyDescent="0.15"/>
  <cols>
    <col min="1" max="1" width="2.83203125" style="11" customWidth="1"/>
    <col min="2" max="2" width="2.83203125" style="10" customWidth="1"/>
    <col min="3" max="3" width="36.5" customWidth="1"/>
  </cols>
  <sheetData>
    <row r="1" spans="3:5" s="11" customFormat="1" x14ac:dyDescent="0.15"/>
    <row r="2" spans="3:5" x14ac:dyDescent="0.15">
      <c r="C2" s="3" t="s">
        <v>13</v>
      </c>
      <c r="D2" s="1"/>
    </row>
    <row r="3" spans="3:5" x14ac:dyDescent="0.15">
      <c r="C3" s="1"/>
      <c r="D3" s="1"/>
    </row>
    <row r="4" spans="3:5" x14ac:dyDescent="0.15">
      <c r="C4" s="1" t="s">
        <v>1</v>
      </c>
      <c r="D4" s="4">
        <v>100000</v>
      </c>
      <c r="E4" s="3" t="s">
        <v>7</v>
      </c>
    </row>
    <row r="5" spans="3:5" x14ac:dyDescent="0.15">
      <c r="C5" s="1" t="s">
        <v>2</v>
      </c>
      <c r="D5" s="5">
        <v>0.75</v>
      </c>
      <c r="E5" s="3" t="s">
        <v>7</v>
      </c>
    </row>
    <row r="6" spans="3:5" x14ac:dyDescent="0.15">
      <c r="C6" s="1" t="s">
        <v>3</v>
      </c>
      <c r="D6" s="6">
        <f>D4*D5</f>
        <v>75000</v>
      </c>
    </row>
    <row r="7" spans="3:5" x14ac:dyDescent="0.15">
      <c r="C7" s="8" t="s">
        <v>0</v>
      </c>
      <c r="D7" s="4">
        <v>800</v>
      </c>
      <c r="E7" s="3" t="s">
        <v>7</v>
      </c>
    </row>
    <row r="8" spans="3:5" x14ac:dyDescent="0.15">
      <c r="C8" s="8" t="s">
        <v>5</v>
      </c>
      <c r="D8" s="2">
        <v>1.45</v>
      </c>
      <c r="E8" s="3" t="s">
        <v>7</v>
      </c>
    </row>
    <row r="9" spans="3:5" x14ac:dyDescent="0.15">
      <c r="C9" s="8" t="s">
        <v>4</v>
      </c>
      <c r="D9" s="2">
        <v>5.5E-2</v>
      </c>
      <c r="E9" s="3" t="s">
        <v>7</v>
      </c>
    </row>
    <row r="10" spans="3:5" x14ac:dyDescent="0.15">
      <c r="C10" s="1" t="s">
        <v>6</v>
      </c>
      <c r="D10" s="6">
        <f>MIN((D7/D8/D9*12),D6)</f>
        <v>75000</v>
      </c>
    </row>
    <row r="11" spans="3:5" x14ac:dyDescent="0.15">
      <c r="C11" s="8" t="s">
        <v>8</v>
      </c>
      <c r="D11" s="7">
        <f>SUM(((D6*D8)/12)*D9)</f>
        <v>498.4375</v>
      </c>
    </row>
    <row r="14" spans="3:5" x14ac:dyDescent="0.15">
      <c r="C14" s="9" t="s">
        <v>9</v>
      </c>
    </row>
    <row r="15" spans="3:5" x14ac:dyDescent="0.15">
      <c r="C15" s="3" t="s">
        <v>10</v>
      </c>
    </row>
    <row r="16" spans="3:5" x14ac:dyDescent="0.15">
      <c r="C16" s="3" t="s">
        <v>11</v>
      </c>
    </row>
    <row r="17" spans="3:3" x14ac:dyDescent="0.15">
      <c r="C17" s="3" t="s">
        <v>12</v>
      </c>
    </row>
  </sheetData>
  <conditionalFormatting sqref="D10">
    <cfRule type="cellIs" dxfId="3" priority="1" operator="greaterThanOrEqual">
      <formula>D6</formula>
    </cfRule>
    <cfRule type="cellIs" dxfId="2" priority="2" operator="lessThan">
      <formula>D6</formula>
    </cfRule>
  </conditionalFormatting>
  <conditionalFormatting sqref="D11">
    <cfRule type="cellIs" dxfId="1" priority="3" operator="lessThanOrEqual">
      <formula>D7</formula>
    </cfRule>
    <cfRule type="cellIs" dxfId="0" priority="4" operator="greaterThan">
      <formula>D7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Rebecca Taverner</cp:lastModifiedBy>
  <dcterms:created xsi:type="dcterms:W3CDTF">2025-12-01T14:57:36Z</dcterms:created>
  <dcterms:modified xsi:type="dcterms:W3CDTF">2025-12-01T14:57:36Z</dcterms:modified>
</cp:coreProperties>
</file>